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вард. 10 к. 2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<sst xmlns="http://schemas.openxmlformats.org/spreadsheetml/2006/main" count="99" uniqueCount="93">
  <si>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</si>
  <si>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</si>
  <si>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</si>
  <si>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</si>
  <si>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</si>
  <si>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</si>
  <si>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</si>
  <si>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</si>
  <si>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</si>
  <si>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</si>
  <si>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</si>
  <si>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</si>
  <si>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</si>
  <si>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</si>
  <si>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</si>
  <si>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</si>
  <si>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</si>
  <si>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</si>
  <si>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</si>
  <si>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</si>
  <si>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</si>
  <si>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</si>
  <si>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</si>
  <si>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</si>
  <si>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</si>
  <si>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</si>
  <si>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</si>
  <si>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</si>
  <si>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</si>
  <si>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</si>
  <si>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</si>
  <si>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</si>
  <si>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</si>
  <si>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</si>
  <si>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</si>
  <si>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</si>
  <si>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</si>
  <si>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</si>
  <si>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</si>
  <si>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</si>
  <si>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</si>
  <si>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</si>
  <si>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</si>
  <si>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</si>
  <si>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</si>
  <si>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</si>
  <si>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</si>
  <si>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</si>
  <si>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</si>
  <si>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</si>
  <si>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</si>
  <si>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</si>
  <si>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</si>
  <si>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</si>
  <si>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</si>
  <si>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</si>
  <si>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</si>
  <si>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</si>
  <si>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</si>
  <si>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</si>
  <si>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</si>
  <si>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</si>
  <si>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</si>
  <si>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</si>
  <si>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</si>
  <si>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</si>
  <si>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</si>
  <si>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</si>
  <si>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</si>
  <si>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</si>
  <si>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</si>
  <si>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</si>
  <si>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</si>
  <si>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</si>
  <si>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</si>
  <si>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</si>
  <si>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</si>
  <si>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</si>
  <si>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</si>
  <si>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</si>
  <si>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Гвардейская, д. 10 корпус 2</t>
  </si>
  <si>
    <t>2954,2 кв.м</t>
  </si>
  <si>
    <t>189,8 кв.м</t>
  </si>
  <si>
    <t>1968 г.</t>
  </si>
  <si>
    <t>01.05.2012 г.</t>
  </si>
  <si>
    <r>
      <t xml:space="preserve">По статьям "Содержание и текущий ремонт общего имущества многоквартирного дома"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</si>
  <si>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415 496,08 руб.</t>
  </si>
  <si>
    <t xml:space="preserve">1. за жителями перед ООО "ДИЛОС" по выполненным работам на сумму 111 779,02 руб.          </t>
  </si>
  <si>
    <t>Техническое обслуживание ВДГО, подготовка теплового узла к отопительному сезону 2016-2017 г.г. санитарная обрезка деревьев.</t>
  </si>
  <si>
    <t>Начислено, руб.</t>
  </si>
  <si>
    <t>Оплачено,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</si>
  <si>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ремонт системы ХВС, ГВС с заменой запорной арматуры, восстановление подъездного отопления, ремонт теплового узла с заменой запорной арматуры, замена канализационных труб, монтаж электропроводки, установка выключателей, установка аншлагов на фасаде дома, установка информационных досок, ремонт козырька (над магазином).</t>
    </r>
  </si>
  <si>
    <t xml:space="preserve">        По состоянию на 01.01.2015 г. задолженость жителей перед ООО "ДИЛОС" по выполненным работам составляла 120 143,49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</si>
</sst>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justify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4.57421875" style="6" customWidth="1"/>
    <col min="2" max="2" width="5.7109375" style="6" customWidth="1"/>
    <col min="3" max="3" width="5.28125" style="6" customWidth="1"/>
    <col min="4" max="4" width="7.28125" style="6" customWidth="1"/>
    <col min="5" max="5" width="9.8515625" style="6" customWidth="1"/>
    <col min="6" max="6" width="20.7109375" style="6" customWidth="1"/>
    <col min="7" max="7" width="14.8515625" style="6" customWidth="1"/>
    <col min="8" max="8" width="15.421875" style="6" customWidth="1"/>
    <col min="9" max="9" width="15.00390625" style="6" customWidth="1"/>
    <col min="10" max="10" width="11.57421875" style="6" customWidth="1"/>
    <col min="11" max="11" width="10.00390625" style="6" bestFit="1" customWidth="1"/>
    <col min="12" max="16384" width="9.140625" style="6" customWidth="1"/>
  </cols>
  <sheetData>
    <row r="1" spans="1:9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4" spans="1:9" ht="15.7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9" t="s">
        <v>3</v>
      </c>
      <c r="B5" s="39"/>
      <c r="C5" s="39"/>
      <c r="D5" s="39"/>
      <c r="E5" s="39"/>
      <c r="F5" s="39"/>
      <c r="G5" s="39"/>
      <c r="H5" s="39"/>
      <c r="I5" s="39"/>
    </row>
    <row r="6" spans="1:9" ht="15">
      <c r="A6" s="39" t="s">
        <v>4</v>
      </c>
      <c r="B6" s="39"/>
      <c r="C6" s="39"/>
      <c r="D6" s="39"/>
      <c r="E6" s="39"/>
      <c r="F6" s="39"/>
      <c r="G6" s="39"/>
      <c r="H6" s="39"/>
      <c r="I6" s="39"/>
    </row>
    <row r="7" spans="1:9" ht="15">
      <c r="A7" s="38" t="s">
        <v>80</v>
      </c>
      <c r="B7" s="38"/>
      <c r="C7" s="38"/>
      <c r="D7" s="38"/>
      <c r="E7" s="38"/>
      <c r="F7" s="38"/>
      <c r="G7" s="38"/>
      <c r="H7" s="38"/>
      <c r="I7" s="38"/>
    </row>
    <row r="8" spans="1:9" ht="1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</row>
    <row r="9" ht="15" customHeight="1"/>
    <row r="10" spans="1:9" ht="15">
      <c r="A10" s="6" t="s">
        <v>6</v>
      </c>
      <c r="F10" s="19" t="s">
        <v>84</v>
      </c>
      <c r="G10" s="6" t="s">
        <v>7</v>
      </c>
      <c r="I10" s="19" t="s">
        <v>83</v>
      </c>
    </row>
    <row r="11" spans="1:9" ht="15">
      <c r="A11" s="6" t="s">
        <v>8</v>
      </c>
      <c r="F11" s="19" t="s">
        <v>81</v>
      </c>
      <c r="G11" s="6" t="s">
        <v>10</v>
      </c>
      <c r="I11" s="13">
        <v>4</v>
      </c>
    </row>
    <row r="12" spans="1:9" ht="15">
      <c r="A12" s="6" t="s">
        <v>9</v>
      </c>
      <c r="F12" s="19" t="s">
        <v>82</v>
      </c>
      <c r="G12" s="6" t="s">
        <v>11</v>
      </c>
      <c r="I12" s="13">
        <v>5</v>
      </c>
    </row>
    <row r="14" spans="1:9" ht="31.5" customHeight="1">
      <c r="A14" s="26" t="s">
        <v>79</v>
      </c>
      <c r="B14" s="27"/>
      <c r="C14" s="27"/>
      <c r="D14" s="27"/>
      <c r="E14" s="27"/>
      <c r="F14" s="27"/>
      <c r="G14" s="27"/>
      <c r="H14" s="27"/>
      <c r="I14" s="27"/>
    </row>
    <row r="15" spans="1:9" s="9" customFormat="1" ht="46.5" customHeight="1">
      <c r="A15" s="8" t="s">
        <v>12</v>
      </c>
      <c r="B15" s="32" t="s">
        <v>13</v>
      </c>
      <c r="C15" s="32"/>
      <c r="D15" s="32"/>
      <c r="E15" s="32"/>
      <c r="F15" s="8" t="s">
        <v>14</v>
      </c>
      <c r="G15" s="8" t="s">
        <v>15</v>
      </c>
      <c r="H15" s="8" t="s">
        <v>16</v>
      </c>
      <c r="I15" s="8" t="s">
        <v>17</v>
      </c>
    </row>
    <row r="16" spans="1:9" ht="30.75" customHeight="1">
      <c r="A16" s="17">
        <v>1</v>
      </c>
      <c r="B16" s="45" t="s">
        <v>18</v>
      </c>
      <c r="C16" s="45"/>
      <c r="D16" s="45"/>
      <c r="E16" s="45"/>
      <c r="F16" s="8" t="s">
        <v>34</v>
      </c>
      <c r="G16" s="12">
        <v>21737.35</v>
      </c>
      <c r="H16" s="12">
        <v>19286.3</v>
      </c>
      <c r="I16" s="12">
        <f>H16</f>
        <v>19286.3</v>
      </c>
    </row>
    <row r="17" spans="1:9" ht="15">
      <c r="A17" s="17">
        <f>A16+1</f>
        <v>2</v>
      </c>
      <c r="B17" s="45" t="s">
        <v>20</v>
      </c>
      <c r="C17" s="45"/>
      <c r="D17" s="45"/>
      <c r="E17" s="45"/>
      <c r="F17" s="5" t="s">
        <v>33</v>
      </c>
      <c r="G17" s="12">
        <v>11505</v>
      </c>
      <c r="H17" s="12">
        <v>11695.72</v>
      </c>
      <c r="I17" s="12">
        <f>H17</f>
        <v>11695.72</v>
      </c>
    </row>
    <row r="18" spans="1:9" ht="29.25" customHeight="1">
      <c r="A18" s="17">
        <f>A17+1</f>
        <v>3</v>
      </c>
      <c r="B18" s="63" t="s">
        <v>19</v>
      </c>
      <c r="C18" s="64"/>
      <c r="D18" s="64"/>
      <c r="E18" s="65"/>
      <c r="F18" s="14" t="s">
        <v>35</v>
      </c>
      <c r="G18" s="12">
        <v>386136.85</v>
      </c>
      <c r="H18" s="12">
        <v>392706.57</v>
      </c>
      <c r="I18" s="12">
        <f>H18</f>
        <v>392706.57</v>
      </c>
    </row>
    <row r="19" spans="1:9" ht="15">
      <c r="A19" s="17">
        <f>A18+1</f>
        <v>4</v>
      </c>
      <c r="B19" s="40" t="s">
        <v>31</v>
      </c>
      <c r="C19" s="41"/>
      <c r="D19" s="41"/>
      <c r="E19" s="42"/>
      <c r="F19" s="2" t="s">
        <v>76</v>
      </c>
      <c r="G19" s="15">
        <v>67563.17</v>
      </c>
      <c r="H19" s="15">
        <v>69986.5</v>
      </c>
      <c r="I19" s="15">
        <f>H19</f>
        <v>69986.5</v>
      </c>
    </row>
    <row r="21" spans="1:9" ht="30.75" customHeight="1">
      <c r="A21" s="66" t="s">
        <v>85</v>
      </c>
      <c r="B21" s="67"/>
      <c r="C21" s="67"/>
      <c r="D21" s="67"/>
      <c r="E21" s="67"/>
      <c r="F21" s="67"/>
      <c r="G21" s="67"/>
      <c r="H21" s="67"/>
      <c r="I21" s="67"/>
    </row>
    <row r="22" spans="1:9" ht="30">
      <c r="A22" s="8" t="s">
        <v>12</v>
      </c>
      <c r="B22" s="68" t="s">
        <v>13</v>
      </c>
      <c r="C22" s="69"/>
      <c r="D22" s="69"/>
      <c r="E22" s="70"/>
      <c r="F22" s="8" t="s">
        <v>14</v>
      </c>
      <c r="G22" s="25" t="s">
        <v>89</v>
      </c>
      <c r="H22" s="25" t="s">
        <v>90</v>
      </c>
      <c r="I22" s="8" t="s">
        <v>30</v>
      </c>
    </row>
    <row r="23" spans="1:11" ht="31.5" customHeight="1">
      <c r="A23" s="16">
        <v>1</v>
      </c>
      <c r="B23" s="63" t="s">
        <v>19</v>
      </c>
      <c r="C23" s="64"/>
      <c r="D23" s="64"/>
      <c r="E23" s="65"/>
      <c r="F23" s="5" t="s">
        <v>35</v>
      </c>
      <c r="G23" s="12">
        <v>21910.56</v>
      </c>
      <c r="H23" s="18">
        <v>22789.510000000002</v>
      </c>
      <c r="I23" s="12">
        <f>G23-H23</f>
        <v>-878.9500000000007</v>
      </c>
      <c r="K23" s="20"/>
    </row>
    <row r="24" spans="1:9" ht="30.75" customHeight="1">
      <c r="A24" s="47" t="s">
        <v>86</v>
      </c>
      <c r="B24" s="47"/>
      <c r="C24" s="47"/>
      <c r="D24" s="47"/>
      <c r="E24" s="47"/>
      <c r="F24" s="47"/>
      <c r="G24" s="47"/>
      <c r="H24" s="47"/>
      <c r="I24" s="47"/>
    </row>
    <row r="25" spans="1:9" ht="30.75" customHeight="1">
      <c r="A25" s="71" t="s">
        <v>92</v>
      </c>
      <c r="B25" s="71"/>
      <c r="C25" s="71"/>
      <c r="D25" s="71"/>
      <c r="E25" s="71"/>
      <c r="F25" s="71"/>
      <c r="G25" s="71"/>
      <c r="H25" s="71"/>
      <c r="I25" s="71"/>
    </row>
    <row r="26" spans="1:9" ht="30.75" customHeight="1">
      <c r="A26" s="47" t="s">
        <v>36</v>
      </c>
      <c r="B26" s="47"/>
      <c r="C26" s="47"/>
      <c r="D26" s="47"/>
      <c r="E26" s="47"/>
      <c r="F26" s="47"/>
      <c r="G26" s="47"/>
      <c r="H26" s="47"/>
      <c r="I26" s="47"/>
    </row>
    <row r="27" ht="14.25" customHeight="1"/>
    <row r="28" spans="1:9" ht="31.5" customHeight="1">
      <c r="A28" s="8" t="s">
        <v>12</v>
      </c>
      <c r="B28" s="32" t="s">
        <v>37</v>
      </c>
      <c r="C28" s="32"/>
      <c r="D28" s="32"/>
      <c r="E28" s="32"/>
      <c r="F28" s="32"/>
      <c r="G28" s="32"/>
      <c r="H28" s="32" t="s">
        <v>38</v>
      </c>
      <c r="I28" s="32"/>
    </row>
    <row r="29" spans="1:9" ht="15">
      <c r="A29" s="3" t="s">
        <v>21</v>
      </c>
      <c r="B29" s="34" t="s">
        <v>39</v>
      </c>
      <c r="C29" s="35"/>
      <c r="D29" s="35"/>
      <c r="E29" s="35"/>
      <c r="F29" s="35"/>
      <c r="G29" s="36"/>
      <c r="H29" s="30">
        <v>116327.92</v>
      </c>
      <c r="I29" s="30"/>
    </row>
    <row r="30" spans="1:9" ht="15">
      <c r="A30" s="28" t="s">
        <v>40</v>
      </c>
      <c r="B30" s="29" t="s">
        <v>45</v>
      </c>
      <c r="C30" s="29"/>
      <c r="D30" s="29"/>
      <c r="E30" s="29"/>
      <c r="F30" s="29"/>
      <c r="G30" s="29"/>
      <c r="H30" s="30">
        <f>SUM(H32:I34)</f>
        <v>33905.87298342541</v>
      </c>
      <c r="I30" s="30"/>
    </row>
    <row r="31" spans="1:9" ht="15">
      <c r="A31" s="28"/>
      <c r="B31" s="29"/>
      <c r="C31" s="29"/>
      <c r="D31" s="29"/>
      <c r="E31" s="29"/>
      <c r="F31" s="29"/>
      <c r="G31" s="29"/>
      <c r="H31" s="30"/>
      <c r="I31" s="30"/>
    </row>
    <row r="32" spans="1:9" ht="15">
      <c r="A32" s="4" t="s">
        <v>23</v>
      </c>
      <c r="B32" s="46" t="s">
        <v>41</v>
      </c>
      <c r="C32" s="46"/>
      <c r="D32" s="46"/>
      <c r="E32" s="46"/>
      <c r="F32" s="46"/>
      <c r="G32" s="46"/>
      <c r="H32" s="44">
        <v>32016.612983425417</v>
      </c>
      <c r="I32" s="44"/>
    </row>
    <row r="33" spans="1:9" ht="15">
      <c r="A33" s="4" t="s">
        <v>24</v>
      </c>
      <c r="B33" s="48" t="s">
        <v>42</v>
      </c>
      <c r="C33" s="49"/>
      <c r="D33" s="49"/>
      <c r="E33" s="49"/>
      <c r="F33" s="49"/>
      <c r="G33" s="50"/>
      <c r="H33" s="44">
        <v>919.6700000000001</v>
      </c>
      <c r="I33" s="44"/>
    </row>
    <row r="34" spans="1:9" ht="15">
      <c r="A34" s="4" t="s">
        <v>43</v>
      </c>
      <c r="B34" s="48" t="s">
        <v>44</v>
      </c>
      <c r="C34" s="49"/>
      <c r="D34" s="49"/>
      <c r="E34" s="49"/>
      <c r="F34" s="49"/>
      <c r="G34" s="50"/>
      <c r="H34" s="44">
        <v>969.59</v>
      </c>
      <c r="I34" s="44"/>
    </row>
    <row r="35" spans="1:9" ht="15">
      <c r="A35" s="51" t="s">
        <v>22</v>
      </c>
      <c r="B35" s="54" t="s">
        <v>46</v>
      </c>
      <c r="C35" s="55"/>
      <c r="D35" s="55"/>
      <c r="E35" s="55"/>
      <c r="F35" s="55"/>
      <c r="G35" s="56"/>
      <c r="H35" s="30">
        <f>SUM(H38:I42)</f>
        <v>53022.73</v>
      </c>
      <c r="I35" s="30"/>
    </row>
    <row r="36" spans="1:9" ht="15">
      <c r="A36" s="52"/>
      <c r="B36" s="57"/>
      <c r="C36" s="58"/>
      <c r="D36" s="58"/>
      <c r="E36" s="58"/>
      <c r="F36" s="58"/>
      <c r="G36" s="59"/>
      <c r="H36" s="30"/>
      <c r="I36" s="30"/>
    </row>
    <row r="37" spans="1:9" ht="15">
      <c r="A37" s="53"/>
      <c r="B37" s="60"/>
      <c r="C37" s="61"/>
      <c r="D37" s="61"/>
      <c r="E37" s="61"/>
      <c r="F37" s="61"/>
      <c r="G37" s="62"/>
      <c r="H37" s="30"/>
      <c r="I37" s="30"/>
    </row>
    <row r="38" spans="1:9" ht="15">
      <c r="A38" s="4" t="s">
        <v>25</v>
      </c>
      <c r="B38" s="46" t="s">
        <v>47</v>
      </c>
      <c r="C38" s="46"/>
      <c r="D38" s="46"/>
      <c r="E38" s="46"/>
      <c r="F38" s="46"/>
      <c r="G38" s="46"/>
      <c r="H38" s="44">
        <v>10507.04</v>
      </c>
      <c r="I38" s="44"/>
    </row>
    <row r="39" spans="1:9" ht="15">
      <c r="A39" s="4" t="s">
        <v>26</v>
      </c>
      <c r="B39" s="46" t="s">
        <v>48</v>
      </c>
      <c r="C39" s="46"/>
      <c r="D39" s="46"/>
      <c r="E39" s="46"/>
      <c r="F39" s="46"/>
      <c r="G39" s="46"/>
      <c r="H39" s="44">
        <v>9868.82</v>
      </c>
      <c r="I39" s="44"/>
    </row>
    <row r="40" spans="1:9" ht="15">
      <c r="A40" s="4" t="s">
        <v>27</v>
      </c>
      <c r="B40" s="46" t="s">
        <v>49</v>
      </c>
      <c r="C40" s="46"/>
      <c r="D40" s="46"/>
      <c r="E40" s="46"/>
      <c r="F40" s="46"/>
      <c r="G40" s="46"/>
      <c r="H40" s="44">
        <v>10882.29</v>
      </c>
      <c r="I40" s="44"/>
    </row>
    <row r="41" spans="1:9" ht="15">
      <c r="A41" s="5" t="s">
        <v>51</v>
      </c>
      <c r="B41" s="43" t="s">
        <v>50</v>
      </c>
      <c r="C41" s="43"/>
      <c r="D41" s="43"/>
      <c r="E41" s="43"/>
      <c r="F41" s="43"/>
      <c r="G41" s="43"/>
      <c r="H41" s="44">
        <f>H40</f>
        <v>10882.29</v>
      </c>
      <c r="I41" s="44"/>
    </row>
    <row r="42" spans="1:9" ht="15">
      <c r="A42" s="10" t="s">
        <v>52</v>
      </c>
      <c r="B42" s="46" t="s">
        <v>53</v>
      </c>
      <c r="C42" s="46"/>
      <c r="D42" s="46"/>
      <c r="E42" s="46"/>
      <c r="F42" s="46"/>
      <c r="G42" s="46"/>
      <c r="H42" s="44">
        <f>H41</f>
        <v>10882.29</v>
      </c>
      <c r="I42" s="44"/>
    </row>
    <row r="43" spans="1:9" s="1" customFormat="1" ht="15">
      <c r="A43" s="7" t="s">
        <v>28</v>
      </c>
      <c r="B43" s="72" t="s">
        <v>54</v>
      </c>
      <c r="C43" s="72"/>
      <c r="D43" s="72"/>
      <c r="E43" s="72"/>
      <c r="F43" s="72"/>
      <c r="G43" s="72"/>
      <c r="H43" s="30">
        <v>3900</v>
      </c>
      <c r="I43" s="30"/>
    </row>
    <row r="44" spans="1:11" s="1" customFormat="1" ht="15">
      <c r="A44" s="22" t="s">
        <v>29</v>
      </c>
      <c r="B44" s="72" t="s">
        <v>55</v>
      </c>
      <c r="C44" s="72"/>
      <c r="D44" s="72"/>
      <c r="E44" s="72"/>
      <c r="F44" s="72"/>
      <c r="G44" s="72"/>
      <c r="H44" s="30">
        <v>68884.90999999999</v>
      </c>
      <c r="I44" s="30"/>
      <c r="K44" s="21"/>
    </row>
    <row r="45" spans="1:9" ht="15" customHeight="1">
      <c r="A45" s="24" t="s">
        <v>57</v>
      </c>
      <c r="B45" s="29" t="s">
        <v>56</v>
      </c>
      <c r="C45" s="29"/>
      <c r="D45" s="29"/>
      <c r="E45" s="29"/>
      <c r="F45" s="29"/>
      <c r="G45" s="29"/>
      <c r="H45" s="30">
        <v>24861</v>
      </c>
      <c r="I45" s="30"/>
    </row>
    <row r="46" spans="1:9" ht="29.25" customHeight="1">
      <c r="A46" s="24" t="s">
        <v>58</v>
      </c>
      <c r="B46" s="29" t="s">
        <v>60</v>
      </c>
      <c r="C46" s="29"/>
      <c r="D46" s="29"/>
      <c r="E46" s="29"/>
      <c r="F46" s="29"/>
      <c r="G46" s="29"/>
      <c r="H46" s="30">
        <f>SUM(H47:I49)</f>
        <v>88021.13123300723</v>
      </c>
      <c r="I46" s="30"/>
    </row>
    <row r="47" spans="1:9" ht="15">
      <c r="A47" s="23" t="s">
        <v>61</v>
      </c>
      <c r="B47" s="46" t="s">
        <v>62</v>
      </c>
      <c r="C47" s="46"/>
      <c r="D47" s="46"/>
      <c r="E47" s="46"/>
      <c r="F47" s="46"/>
      <c r="G47" s="46"/>
      <c r="H47" s="44">
        <v>56401.39123300723</v>
      </c>
      <c r="I47" s="44"/>
    </row>
    <row r="48" spans="1:9" ht="15">
      <c r="A48" s="23" t="s">
        <v>63</v>
      </c>
      <c r="B48" s="46" t="s">
        <v>64</v>
      </c>
      <c r="C48" s="46"/>
      <c r="D48" s="46"/>
      <c r="E48" s="46"/>
      <c r="F48" s="46"/>
      <c r="G48" s="46"/>
      <c r="H48" s="44">
        <v>24489.960000000003</v>
      </c>
      <c r="I48" s="44"/>
    </row>
    <row r="49" spans="1:9" ht="15">
      <c r="A49" s="23" t="s">
        <v>65</v>
      </c>
      <c r="B49" s="46" t="s">
        <v>66</v>
      </c>
      <c r="C49" s="46"/>
      <c r="D49" s="46"/>
      <c r="E49" s="46"/>
      <c r="F49" s="46"/>
      <c r="G49" s="46"/>
      <c r="H49" s="44">
        <v>7129.78</v>
      </c>
      <c r="I49" s="44"/>
    </row>
    <row r="50" spans="1:9" ht="15">
      <c r="A50" s="24" t="s">
        <v>59</v>
      </c>
      <c r="B50" s="29" t="s">
        <v>67</v>
      </c>
      <c r="C50" s="29"/>
      <c r="D50" s="29"/>
      <c r="E50" s="29"/>
      <c r="F50" s="29"/>
      <c r="G50" s="29"/>
      <c r="H50" s="30">
        <v>18208.060000000005</v>
      </c>
      <c r="I50" s="30"/>
    </row>
    <row r="51" spans="1:9" s="1" customFormat="1" ht="15">
      <c r="A51" s="74" t="s">
        <v>32</v>
      </c>
      <c r="B51" s="74"/>
      <c r="C51" s="74"/>
      <c r="D51" s="74"/>
      <c r="E51" s="74"/>
      <c r="F51" s="74"/>
      <c r="G51" s="74"/>
      <c r="H51" s="75">
        <f>H29+H30+H35+H43+H44+H45+H46+H50</f>
        <v>407131.6242164326</v>
      </c>
      <c r="I51" s="75"/>
    </row>
    <row r="53" spans="1:9" ht="15">
      <c r="A53" s="76" t="s">
        <v>91</v>
      </c>
      <c r="B53" s="33"/>
      <c r="C53" s="33"/>
      <c r="D53" s="33"/>
      <c r="E53" s="33"/>
      <c r="F53" s="33"/>
      <c r="G53" s="33"/>
      <c r="H53" s="33"/>
      <c r="I53" s="33"/>
    </row>
    <row r="54" spans="1:9" ht="64.5" customHeight="1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">
      <c r="A55" s="33" t="s">
        <v>68</v>
      </c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8" spans="1:9" ht="15">
      <c r="A58" s="39" t="s">
        <v>69</v>
      </c>
      <c r="B58" s="39"/>
      <c r="C58" s="39"/>
      <c r="D58" s="39"/>
      <c r="E58" s="39"/>
      <c r="F58" s="39"/>
      <c r="G58" s="39"/>
      <c r="H58" s="39"/>
      <c r="I58" s="39"/>
    </row>
    <row r="60" spans="1:9" ht="15">
      <c r="A60" s="1" t="s">
        <v>70</v>
      </c>
      <c r="B60" s="1"/>
      <c r="C60" s="1"/>
      <c r="D60" s="1"/>
      <c r="E60" s="1"/>
      <c r="F60" s="1"/>
      <c r="G60" s="1"/>
      <c r="H60" s="1"/>
      <c r="I60" s="1"/>
    </row>
    <row r="61" spans="1:9" ht="15">
      <c r="A61" s="73" t="s">
        <v>87</v>
      </c>
      <c r="B61" s="73"/>
      <c r="C61" s="73"/>
      <c r="D61" s="73"/>
      <c r="E61" s="73"/>
      <c r="F61" s="73"/>
      <c r="G61" s="73"/>
      <c r="H61" s="73"/>
      <c r="I61" s="73"/>
    </row>
    <row r="62" ht="18.75" customHeight="1"/>
    <row r="63" spans="1:9" ht="15">
      <c r="A63" s="39" t="s">
        <v>71</v>
      </c>
      <c r="B63" s="39"/>
      <c r="C63" s="39"/>
      <c r="D63" s="39"/>
      <c r="E63" s="39"/>
      <c r="F63" s="39"/>
      <c r="G63" s="39"/>
      <c r="H63" s="39"/>
      <c r="I63" s="39"/>
    </row>
    <row r="64" ht="15">
      <c r="A64" s="6" t="s">
        <v>72</v>
      </c>
    </row>
    <row r="65" spans="1:9" ht="31.5" customHeight="1">
      <c r="A65" s="77" t="s">
        <v>88</v>
      </c>
      <c r="B65" s="78"/>
      <c r="C65" s="78"/>
      <c r="D65" s="78"/>
      <c r="E65" s="78"/>
      <c r="F65" s="78"/>
      <c r="G65" s="78"/>
      <c r="H65" s="78"/>
      <c r="I65" s="78"/>
    </row>
    <row r="67" spans="1:9" ht="77.25" customHeight="1">
      <c r="A67" s="76" t="s">
        <v>77</v>
      </c>
      <c r="B67" s="33"/>
      <c r="C67" s="33"/>
      <c r="D67" s="33"/>
      <c r="E67" s="33"/>
      <c r="F67" s="33"/>
      <c r="G67" s="33"/>
      <c r="H67" s="33"/>
      <c r="I67" s="33"/>
    </row>
    <row r="68" spans="1:9" ht="45" customHeight="1">
      <c r="A68" s="76" t="s">
        <v>78</v>
      </c>
      <c r="B68" s="33"/>
      <c r="C68" s="33"/>
      <c r="D68" s="33"/>
      <c r="E68" s="33"/>
      <c r="F68" s="33"/>
      <c r="G68" s="33"/>
      <c r="H68" s="33"/>
      <c r="I68" s="33"/>
    </row>
    <row r="69" spans="1:9" ht="30" customHeight="1">
      <c r="A69" s="33" t="s">
        <v>73</v>
      </c>
      <c r="B69" s="33"/>
      <c r="C69" s="33"/>
      <c r="D69" s="33"/>
      <c r="E69" s="33"/>
      <c r="F69" s="33"/>
      <c r="G69" s="33"/>
      <c r="H69" s="33"/>
      <c r="I69" s="33"/>
    </row>
    <row r="70" spans="1:9" s="11" customFormat="1" ht="60.75" customHeight="1">
      <c r="A70" s="33" t="s">
        <v>74</v>
      </c>
      <c r="B70" s="33"/>
      <c r="C70" s="33"/>
      <c r="D70" s="33"/>
      <c r="E70" s="33"/>
      <c r="F70" s="33"/>
      <c r="G70" s="33"/>
      <c r="H70" s="33"/>
      <c r="I70" s="33"/>
    </row>
    <row r="74" spans="1:9" ht="15">
      <c r="A74" s="39" t="s">
        <v>75</v>
      </c>
      <c r="B74" s="39"/>
      <c r="C74" s="39"/>
      <c r="D74" s="39"/>
      <c r="E74" s="39"/>
      <c r="F74" s="39"/>
      <c r="G74" s="39"/>
      <c r="H74" s="39"/>
      <c r="I74" s="39"/>
    </row>
  </sheetData>
  <sheetProtection/>
  <mergeCells count="74">
    <mergeCell ref="A68:I68"/>
    <mergeCell ref="A69:I69"/>
    <mergeCell ref="A70:I70"/>
    <mergeCell ref="A74:I74"/>
    <mergeCell ref="A63:I63"/>
    <mergeCell ref="A67:I67"/>
    <mergeCell ref="A65:I65"/>
    <mergeCell ref="A61:I61"/>
    <mergeCell ref="B47:G47"/>
    <mergeCell ref="B48:G48"/>
    <mergeCell ref="B49:G49"/>
    <mergeCell ref="B50:G50"/>
    <mergeCell ref="H47:I47"/>
    <mergeCell ref="H48:I48"/>
    <mergeCell ref="H49:I49"/>
    <mergeCell ref="H50:I50"/>
    <mergeCell ref="A51:G51"/>
    <mergeCell ref="H51:I51"/>
    <mergeCell ref="A53:I54"/>
    <mergeCell ref="A55:I56"/>
    <mergeCell ref="A58:I58"/>
    <mergeCell ref="H45:I45"/>
    <mergeCell ref="B44:G44"/>
    <mergeCell ref="B45:G45"/>
    <mergeCell ref="B46:G46"/>
    <mergeCell ref="H46:I46"/>
    <mergeCell ref="B43:G43"/>
    <mergeCell ref="B42:G42"/>
    <mergeCell ref="H42:I42"/>
    <mergeCell ref="H43:I43"/>
    <mergeCell ref="H44:I44"/>
    <mergeCell ref="H35:I37"/>
    <mergeCell ref="B17:E17"/>
    <mergeCell ref="B18:E18"/>
    <mergeCell ref="A21:I21"/>
    <mergeCell ref="B22:E22"/>
    <mergeCell ref="B23:E23"/>
    <mergeCell ref="A24:I24"/>
    <mergeCell ref="B34:G34"/>
    <mergeCell ref="H34:I34"/>
    <mergeCell ref="B32:G32"/>
    <mergeCell ref="H32:I32"/>
    <mergeCell ref="A25:I25"/>
    <mergeCell ref="B41:G41"/>
    <mergeCell ref="H41:I41"/>
    <mergeCell ref="B15:E15"/>
    <mergeCell ref="B16:E16"/>
    <mergeCell ref="B38:G38"/>
    <mergeCell ref="H38:I38"/>
    <mergeCell ref="B39:G39"/>
    <mergeCell ref="H39:I39"/>
    <mergeCell ref="B40:G40"/>
    <mergeCell ref="H40:I40"/>
    <mergeCell ref="A26:I26"/>
    <mergeCell ref="H28:I28"/>
    <mergeCell ref="B33:G33"/>
    <mergeCell ref="H33:I33"/>
    <mergeCell ref="A35:A37"/>
    <mergeCell ref="B35:G37"/>
    <mergeCell ref="A14:I14"/>
    <mergeCell ref="A30:A31"/>
    <mergeCell ref="B30:G31"/>
    <mergeCell ref="H30:I31"/>
    <mergeCell ref="A1:I1"/>
    <mergeCell ref="B28:G28"/>
    <mergeCell ref="A2:I2"/>
    <mergeCell ref="B29:G29"/>
    <mergeCell ref="H29:I29"/>
    <mergeCell ref="A4:I4"/>
    <mergeCell ref="A7:I7"/>
    <mergeCell ref="A5:I5"/>
    <mergeCell ref="A6:I6"/>
    <mergeCell ref="B19:E19"/>
    <mergeCell ref="A8:I8"/>
  </mergeCells>
  <printOptions/>
  <pageMargins left="0.86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2016-04-01T09:12:05Z</dcterms:modified>
  <cp:category/>
  <cp:version/>
  <cp:contentType/>
  <cp:contentStatus/>
</cp:coreProperties>
</file>