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ариф 8,80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C22" i="1"/>
  <c r="C13"/>
  <c r="C9"/>
  <c r="C27" l="1"/>
  <c r="C29" s="1"/>
</calcChain>
</file>

<file path=xl/sharedStrings.xml><?xml version="1.0" encoding="utf-8"?>
<sst xmlns="http://schemas.openxmlformats.org/spreadsheetml/2006/main" count="33" uniqueCount="33">
  <si>
    <t>Информация о размере платы по строке «Содержание и ремонт дома»</t>
  </si>
  <si>
    <t>Тариф 8,80</t>
  </si>
  <si>
    <t>№ п/п</t>
  </si>
  <si>
    <t>Наименование услуг</t>
  </si>
  <si>
    <t>Плата за содержание и ремонт дома</t>
  </si>
  <si>
    <t>Услуги и работы по управлению многоквартирным домом</t>
  </si>
  <si>
    <t>Содержание общего имущества в многоквартирном доме, в том числе:</t>
  </si>
  <si>
    <t>Уборка лестничных клеток</t>
  </si>
  <si>
    <t>Противопожарные мероприятия</t>
  </si>
  <si>
    <t>Дезинфекция, дератизация</t>
  </si>
  <si>
    <t>Техническое обслуживание и текущий ремонт инженерных коммуникаций и технических устройств, обслуживающих более одной квартиры, в том числе:</t>
  </si>
  <si>
    <t>Сети холодного водоснабжения</t>
  </si>
  <si>
    <t>Сети водоотведения (канализации)</t>
  </si>
  <si>
    <t>Сети горячего водоснабжения</t>
  </si>
  <si>
    <t>Сети отопления</t>
  </si>
  <si>
    <t>Сети электроснабжения</t>
  </si>
  <si>
    <t>Сети газоснабжения</t>
  </si>
  <si>
    <t>Аварийно-техническое обслуживание</t>
  </si>
  <si>
    <t>Текущий ремонт конструктивных элементов зданий и фасадов многоквартирного дома</t>
  </si>
  <si>
    <t>Содержание придомовой территории, ремонт и восстановление объектов благоустройства придомовой территории, в том числе:</t>
  </si>
  <si>
    <t>Благоустройство придомовой территории</t>
  </si>
  <si>
    <t>Отвод ливневых (дренажных) вод</t>
  </si>
  <si>
    <t>Содержание и эксплуатация жилфонда</t>
  </si>
  <si>
    <t>Итого:</t>
  </si>
  <si>
    <t>1.1</t>
  </si>
  <si>
    <t>1.2</t>
  </si>
  <si>
    <t>1.3</t>
  </si>
  <si>
    <t>1.4</t>
  </si>
  <si>
    <t>1.5</t>
  </si>
  <si>
    <t>Содержание придомовой территории</t>
  </si>
  <si>
    <t>Вывоз и утилизация ТБО и КГМ</t>
  </si>
  <si>
    <t>ВСЕГО:</t>
  </si>
  <si>
    <r>
      <t>Цена услуг за  1м</t>
    </r>
    <r>
      <rPr>
        <b/>
        <vertAlign val="superscript"/>
        <sz val="12"/>
        <color theme="1"/>
        <rFont val="Cambria"/>
        <family val="1"/>
        <charset val="204"/>
        <scheme val="major"/>
      </rPr>
      <t>2</t>
    </r>
    <r>
      <rPr>
        <b/>
        <sz val="12"/>
        <color theme="1"/>
        <rFont val="Cambria"/>
        <family val="1"/>
        <charset val="204"/>
        <scheme val="major"/>
      </rPr>
      <t xml:space="preserve"> площади жилого помещения в расчете на месяц, руб.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</si>
</sst>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u/>
      <sz val="14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vertAlign val="superscript"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>
      <selection sqref="A1:C1"/>
    </sheetView>
  </sheetViews>
  <sheetFormatPr defaultRowHeight="14.25"/>
  <cols>
    <col min="1" max="1" width="9.140625" style="1"/>
    <col min="2" max="2" width="60" style="1" customWidth="1"/>
    <col min="3" max="3" width="17.5703125" style="1" customWidth="1"/>
    <col min="4" max="16384" width="9.140625" style="1"/>
  </cols>
  <sheetData>
    <row r="1" spans="1:3" ht="41.25" customHeight="1">
      <c r="A1" s="17" t="s">
        <v>0</v>
      </c>
      <c r="B1" s="17"/>
      <c r="C1" s="17"/>
    </row>
    <row r="2" spans="1:3" ht="18">
      <c r="A2" s="18" t="s">
        <v>1</v>
      </c>
      <c r="B2" s="18"/>
      <c r="C2" s="18"/>
    </row>
    <row r="3" spans="1:3" ht="15.75" customHeight="1">
      <c r="A3" s="2"/>
    </row>
    <row r="4" spans="1:3" ht="15.75">
      <c r="A4" s="4"/>
    </row>
    <row r="5" spans="1:3" ht="98.25" customHeight="1">
      <c r="A5" s="16" t="s">
        <v>2</v>
      </c>
      <c r="B5" s="16" t="s">
        <v>3</v>
      </c>
      <c r="C5" s="16" t="s">
        <v>32</v>
      </c>
    </row>
    <row r="6" spans="1:3" ht="15.75">
      <c r="A6" s="5"/>
      <c r="B6" s="6"/>
      <c r="C6" s="7"/>
    </row>
    <row r="7" spans="1:3" ht="15.75">
      <c r="A7" s="5">
        <v>1</v>
      </c>
      <c r="B7" s="6" t="s">
        <v>4</v>
      </c>
      <c r="C7" s="8"/>
    </row>
    <row r="8" spans="1:3" ht="31.5">
      <c r="A8" s="9" t="s">
        <v>24</v>
      </c>
      <c r="B8" s="6" t="s">
        <v>5</v>
      </c>
      <c r="C8" s="10">
        <v>3.1</v>
      </c>
    </row>
    <row r="9" spans="1:3" ht="31.5">
      <c r="A9" s="9" t="s">
        <v>25</v>
      </c>
      <c r="B9" s="6" t="s">
        <v>6</v>
      </c>
      <c r="C9" s="10">
        <f>SUM(C10:C12)</f>
        <v>0.82000000000000006</v>
      </c>
    </row>
    <row r="10" spans="1:3" ht="15.75">
      <c r="A10" s="9"/>
      <c r="B10" s="6" t="s">
        <v>7</v>
      </c>
      <c r="C10" s="8">
        <v>0.8</v>
      </c>
    </row>
    <row r="11" spans="1:3" ht="15.75">
      <c r="A11" s="9"/>
      <c r="B11" s="6" t="s">
        <v>8</v>
      </c>
      <c r="C11" s="8">
        <v>0.01</v>
      </c>
    </row>
    <row r="12" spans="1:3" ht="15.75">
      <c r="A12" s="9"/>
      <c r="B12" s="6" t="s">
        <v>9</v>
      </c>
      <c r="C12" s="8">
        <v>0.01</v>
      </c>
    </row>
    <row r="13" spans="1:3" ht="47.25">
      <c r="A13" s="9" t="s">
        <v>26</v>
      </c>
      <c r="B13" s="6" t="s">
        <v>10</v>
      </c>
      <c r="C13" s="10">
        <f>SUM(C14:C20)</f>
        <v>2.6999999999999997</v>
      </c>
    </row>
    <row r="14" spans="1:3" ht="15.75">
      <c r="A14" s="9"/>
      <c r="B14" s="6" t="s">
        <v>11</v>
      </c>
      <c r="C14" s="8">
        <v>0.31</v>
      </c>
    </row>
    <row r="15" spans="1:3" ht="15.75">
      <c r="A15" s="9"/>
      <c r="B15" s="6" t="s">
        <v>12</v>
      </c>
      <c r="C15" s="8">
        <v>0.31</v>
      </c>
    </row>
    <row r="16" spans="1:3" ht="15.75">
      <c r="A16" s="9"/>
      <c r="B16" s="6" t="s">
        <v>13</v>
      </c>
      <c r="C16" s="8">
        <v>0.35</v>
      </c>
    </row>
    <row r="17" spans="1:3" ht="15.75">
      <c r="A17" s="9"/>
      <c r="B17" s="6" t="s">
        <v>14</v>
      </c>
      <c r="C17" s="8">
        <v>0.35</v>
      </c>
    </row>
    <row r="18" spans="1:3" ht="15.75">
      <c r="A18" s="9"/>
      <c r="B18" s="6" t="s">
        <v>15</v>
      </c>
      <c r="C18" s="8">
        <v>0.23</v>
      </c>
    </row>
    <row r="19" spans="1:3" ht="15.75">
      <c r="A19" s="9"/>
      <c r="B19" s="6" t="s">
        <v>16</v>
      </c>
      <c r="C19" s="8">
        <v>0.55000000000000004</v>
      </c>
    </row>
    <row r="20" spans="1:3" ht="15.75">
      <c r="A20" s="9"/>
      <c r="B20" s="6" t="s">
        <v>17</v>
      </c>
      <c r="C20" s="8">
        <v>0.6</v>
      </c>
    </row>
    <row r="21" spans="1:3" ht="31.5">
      <c r="A21" s="9" t="s">
        <v>27</v>
      </c>
      <c r="B21" s="6" t="s">
        <v>18</v>
      </c>
      <c r="C21" s="10">
        <v>0.4</v>
      </c>
    </row>
    <row r="22" spans="1:3" ht="47.25">
      <c r="A22" s="9" t="s">
        <v>28</v>
      </c>
      <c r="B22" s="6" t="s">
        <v>19</v>
      </c>
      <c r="C22" s="10">
        <f>SUM(C23:C26)</f>
        <v>1.78</v>
      </c>
    </row>
    <row r="23" spans="1:3" ht="15.75">
      <c r="A23" s="9"/>
      <c r="B23" s="6" t="s">
        <v>29</v>
      </c>
      <c r="C23" s="8">
        <v>1.31</v>
      </c>
    </row>
    <row r="24" spans="1:3" ht="15.75">
      <c r="A24" s="9"/>
      <c r="B24" s="6" t="s">
        <v>20</v>
      </c>
      <c r="C24" s="8">
        <v>0.03</v>
      </c>
    </row>
    <row r="25" spans="1:3" ht="15.75">
      <c r="A25" s="11"/>
      <c r="B25" s="6" t="s">
        <v>21</v>
      </c>
      <c r="C25" s="8">
        <v>0.19</v>
      </c>
    </row>
    <row r="26" spans="1:3" ht="15.75">
      <c r="A26" s="11"/>
      <c r="B26" s="6" t="s">
        <v>22</v>
      </c>
      <c r="C26" s="8">
        <v>0.25</v>
      </c>
    </row>
    <row r="27" spans="1:3" ht="15" customHeight="1">
      <c r="A27" s="11"/>
      <c r="B27" s="12" t="s">
        <v>23</v>
      </c>
      <c r="C27" s="10">
        <f>C8+C9+C13+C21+C22</f>
        <v>8.7999999999999989</v>
      </c>
    </row>
    <row r="28" spans="1:3" ht="21.75" customHeight="1">
      <c r="A28" s="11"/>
      <c r="B28" s="6" t="s">
        <v>30</v>
      </c>
      <c r="C28" s="8">
        <v>1.87</v>
      </c>
    </row>
    <row r="29" spans="1:3" ht="15.75">
      <c r="A29" s="13"/>
      <c r="B29" s="14" t="s">
        <v>31</v>
      </c>
      <c r="C29" s="15">
        <f>C27+C28</f>
        <v>10.669999999999998</v>
      </c>
    </row>
    <row r="30" spans="1:3" ht="15.75">
      <c r="A30" s="3"/>
    </row>
    <row r="31" spans="1:3" ht="15.75">
      <c r="A31" s="3"/>
    </row>
  </sheetData>
  <mergeCells count="2">
    <mergeCell ref="A1:C1"/>
    <mergeCell ref="A2:C2"/>
  </mergeCells>
  <pageMargins left="0.7" right="0.23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 8,80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2015-06-03T11:58:14Z</dcterms:modified>
</cp:coreProperties>
</file>