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0,86 руб." sheetId="2" r:id="rId1"/>
  </sheets>
  <calcPr calcId="125725"/>
</workbook>
</file>

<file path=xl/calcChain.xml><?xml version="1.0" encoding="utf-8"?>
<calcChain xmlns="http://schemas.openxmlformats.org/spreadsheetml/2006/main">
  <c r="C20" i="2"/>
  <c r="C11"/>
  <c r="C7"/>
  <c r="C25" l="1"/>
  <c r="C28" s="1"/>
</calcChain>
</file>

<file path=xl/sharedStrings.xml><?xml version="1.0" encoding="utf-8"?>
<sst xmlns="http://schemas.openxmlformats.org/spreadsheetml/2006/main" count="33" uniqueCount="33">
  <si>
    <t>Тариф 10,86</t>
  </si>
  <si>
    <t>№ п/п</t>
  </si>
  <si>
    <t>Наименование услуг</t>
  </si>
  <si>
    <t>Плата за содержание и ремонт дома</t>
  </si>
  <si>
    <t>Услуги и работы по управлению многоквартирным домом</t>
  </si>
  <si>
    <t>Содержание общего имущества в многоквартирном доме, в том числе:</t>
  </si>
  <si>
    <t>Уборка лестничных клеток</t>
  </si>
  <si>
    <t>Противопожарные мероприятия</t>
  </si>
  <si>
    <t>Дезинфекция, дератизация</t>
  </si>
  <si>
    <t>Техническое обслуживание и текущий ремонт инженерных коммуникаций и технических устройств, обслуживающих более одной квартиры, в том числе:</t>
  </si>
  <si>
    <t>Сети холодного водоснабжения</t>
  </si>
  <si>
    <t>Сети водоотведения (канализации)</t>
  </si>
  <si>
    <t>Сети горячего водоснабжения</t>
  </si>
  <si>
    <t>Сети отопления</t>
  </si>
  <si>
    <t>Сети электроснабжения</t>
  </si>
  <si>
    <t>Сети газоснабжения</t>
  </si>
  <si>
    <t>Аварийно-техническое обслуживание</t>
  </si>
  <si>
    <t>Текущий ремонт конструктивных элементов зданий и фасадов многоквартирного дома</t>
  </si>
  <si>
    <t>Содержание придомовой территории, ремонт и восстановление объектов благоустройства придомовой территории, в том числе:</t>
  </si>
  <si>
    <t>Благоустройство придомовой территории</t>
  </si>
  <si>
    <t>Отвод ливневых (дренажных) вод</t>
  </si>
  <si>
    <t>Содержание и эксплуатация жилфонда</t>
  </si>
  <si>
    <t>Итого:</t>
  </si>
  <si>
    <t>1.1</t>
  </si>
  <si>
    <t>1.2</t>
  </si>
  <si>
    <t>1.3</t>
  </si>
  <si>
    <t>1.4</t>
  </si>
  <si>
    <t>1.5</t>
  </si>
  <si>
    <t>Вывоз КГМ и ТБО</t>
  </si>
  <si>
    <t>ВСЕГО:</t>
  </si>
  <si>
    <t>Содержание придомовой территории</t>
  </si>
  <si>
    <r>
      <t>Цена услуг за  1м</t>
    </r>
    <r>
      <rPr>
        <vertAlign val="superscript"/>
        <sz val="12"/>
        <color theme="1"/>
        <rFont val="Cambria"/>
        <family val="1"/>
        <charset val="204"/>
        <scheme val="major"/>
      </rPr>
      <t>2</t>
    </r>
    <r>
      <rPr>
        <sz val="12"/>
        <color theme="1"/>
        <rFont val="Cambria"/>
        <family val="1"/>
        <charset val="204"/>
        <scheme val="major"/>
      </rPr>
      <t xml:space="preserve"> площади жилого помещения в расчете на месяц, руб.</t>
    </r>
  </si>
  <si>
    <r>
      <t xml:space="preserve">Информация о размере платы по строке «Содержание и ремонт дома» </t>
    </r>
    <r>
      <rPr>
        <sz val="13"/>
        <color theme="1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</si>
</sst>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3"/>
      <color theme="1"/>
      <name val="Cambria"/>
      <family val="1"/>
      <charset val="204"/>
      <scheme val="major"/>
    </font>
    <font>
      <vertAlign val="superscript"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I5" sqref="I5"/>
    </sheetView>
  </sheetViews>
  <sheetFormatPr defaultRowHeight="15.75"/>
  <cols>
    <col min="1" max="1" width="9.140625" style="8"/>
    <col min="2" max="2" width="53.7109375" style="8" customWidth="1"/>
    <col min="3" max="3" width="22.85546875" style="1" customWidth="1"/>
    <col min="4" max="16384" width="9.140625" style="8"/>
  </cols>
  <sheetData>
    <row r="1" spans="1:3" ht="36" customHeight="1">
      <c r="A1" s="14" t="s">
        <v>32</v>
      </c>
      <c r="B1" s="14"/>
      <c r="C1" s="14"/>
    </row>
    <row r="2" spans="1:3" ht="30.75" customHeight="1">
      <c r="A2" s="15" t="s">
        <v>0</v>
      </c>
      <c r="B2" s="15"/>
      <c r="C2" s="15"/>
    </row>
    <row r="3" spans="1:3">
      <c r="A3" s="9"/>
    </row>
    <row r="4" spans="1:3" ht="90.75" customHeight="1">
      <c r="A4" s="2" t="s">
        <v>1</v>
      </c>
      <c r="B4" s="2" t="s">
        <v>2</v>
      </c>
      <c r="C4" s="2" t="s">
        <v>31</v>
      </c>
    </row>
    <row r="5" spans="1:3">
      <c r="A5" s="3">
        <v>1</v>
      </c>
      <c r="B5" s="12" t="s">
        <v>3</v>
      </c>
      <c r="C5" s="13"/>
    </row>
    <row r="6" spans="1:3" ht="30" customHeight="1">
      <c r="A6" s="3" t="s">
        <v>23</v>
      </c>
      <c r="B6" s="4" t="s">
        <v>4</v>
      </c>
      <c r="C6" s="10">
        <v>3.1</v>
      </c>
    </row>
    <row r="7" spans="1:3" ht="31.5">
      <c r="A7" s="3" t="s">
        <v>24</v>
      </c>
      <c r="B7" s="4" t="s">
        <v>5</v>
      </c>
      <c r="C7" s="10">
        <f>SUM(C8:C10)</f>
        <v>2.04</v>
      </c>
    </row>
    <row r="8" spans="1:3">
      <c r="A8" s="3"/>
      <c r="B8" s="4" t="s">
        <v>6</v>
      </c>
      <c r="C8" s="11">
        <v>2</v>
      </c>
    </row>
    <row r="9" spans="1:3">
      <c r="A9" s="3"/>
      <c r="B9" s="4" t="s">
        <v>7</v>
      </c>
      <c r="C9" s="11">
        <v>0.02</v>
      </c>
    </row>
    <row r="10" spans="1:3">
      <c r="A10" s="3"/>
      <c r="B10" s="4" t="s">
        <v>8</v>
      </c>
      <c r="C10" s="11">
        <v>0.02</v>
      </c>
    </row>
    <row r="11" spans="1:3" ht="47.25" customHeight="1">
      <c r="A11" s="3" t="s">
        <v>25</v>
      </c>
      <c r="B11" s="4" t="s">
        <v>9</v>
      </c>
      <c r="C11" s="10">
        <f>SUM(C12:C18)</f>
        <v>2.79</v>
      </c>
    </row>
    <row r="12" spans="1:3">
      <c r="A12" s="3"/>
      <c r="B12" s="4" t="s">
        <v>10</v>
      </c>
      <c r="C12" s="11">
        <v>0.31</v>
      </c>
    </row>
    <row r="13" spans="1:3">
      <c r="A13" s="3"/>
      <c r="B13" s="4" t="s">
        <v>11</v>
      </c>
      <c r="C13" s="11">
        <v>0.31</v>
      </c>
    </row>
    <row r="14" spans="1:3">
      <c r="A14" s="3"/>
      <c r="B14" s="4" t="s">
        <v>12</v>
      </c>
      <c r="C14" s="11">
        <v>0.35</v>
      </c>
    </row>
    <row r="15" spans="1:3">
      <c r="A15" s="3"/>
      <c r="B15" s="4" t="s">
        <v>13</v>
      </c>
      <c r="C15" s="11">
        <v>0.35</v>
      </c>
    </row>
    <row r="16" spans="1:3">
      <c r="A16" s="3"/>
      <c r="B16" s="4" t="s">
        <v>14</v>
      </c>
      <c r="C16" s="11">
        <v>0.32</v>
      </c>
    </row>
    <row r="17" spans="1:3">
      <c r="A17" s="3"/>
      <c r="B17" s="4" t="s">
        <v>15</v>
      </c>
      <c r="C17" s="11">
        <v>0.55000000000000004</v>
      </c>
    </row>
    <row r="18" spans="1:3">
      <c r="A18" s="3"/>
      <c r="B18" s="4" t="s">
        <v>16</v>
      </c>
      <c r="C18" s="11">
        <v>0.6</v>
      </c>
    </row>
    <row r="19" spans="1:3" ht="31.5">
      <c r="A19" s="3" t="s">
        <v>26</v>
      </c>
      <c r="B19" s="4" t="s">
        <v>17</v>
      </c>
      <c r="C19" s="10">
        <v>0.9</v>
      </c>
    </row>
    <row r="20" spans="1:3" ht="47.25">
      <c r="A20" s="3" t="s">
        <v>27</v>
      </c>
      <c r="B20" s="4" t="s">
        <v>18</v>
      </c>
      <c r="C20" s="10">
        <f>SUM(C21:C24)</f>
        <v>2.0299999999999998</v>
      </c>
    </row>
    <row r="21" spans="1:3">
      <c r="A21" s="3"/>
      <c r="B21" s="4" t="s">
        <v>30</v>
      </c>
      <c r="C21" s="11">
        <v>1.5</v>
      </c>
    </row>
    <row r="22" spans="1:3">
      <c r="A22" s="3"/>
      <c r="B22" s="4" t="s">
        <v>19</v>
      </c>
      <c r="C22" s="11">
        <v>0.04</v>
      </c>
    </row>
    <row r="23" spans="1:3">
      <c r="A23" s="5"/>
      <c r="B23" s="4" t="s">
        <v>20</v>
      </c>
      <c r="C23" s="11">
        <v>0.19</v>
      </c>
    </row>
    <row r="24" spans="1:3">
      <c r="A24" s="5"/>
      <c r="B24" s="4" t="s">
        <v>21</v>
      </c>
      <c r="C24" s="11">
        <v>0.3</v>
      </c>
    </row>
    <row r="25" spans="1:3">
      <c r="A25" s="5"/>
      <c r="B25" s="6" t="s">
        <v>22</v>
      </c>
      <c r="C25" s="10">
        <f>C6+C7+C11+C19+C20</f>
        <v>10.86</v>
      </c>
    </row>
    <row r="26" spans="1:3">
      <c r="A26" s="16"/>
      <c r="B26" s="17"/>
      <c r="C26" s="18"/>
    </row>
    <row r="27" spans="1:3">
      <c r="A27" s="4"/>
      <c r="B27" s="4" t="s">
        <v>28</v>
      </c>
      <c r="C27" s="11">
        <v>1.87</v>
      </c>
    </row>
    <row r="28" spans="1:3" s="1" customFormat="1">
      <c r="A28" s="19" t="s">
        <v>29</v>
      </c>
      <c r="B28" s="20"/>
      <c r="C28" s="7">
        <f>C25+C27</f>
        <v>12.73</v>
      </c>
    </row>
  </sheetData>
  <mergeCells count="5">
    <mergeCell ref="B5:C5"/>
    <mergeCell ref="A1:C1"/>
    <mergeCell ref="A2:C2"/>
    <mergeCell ref="A26:C26"/>
    <mergeCell ref="A28:B2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10,86 руб.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2015-06-03T12:02:32Z</dcterms:modified>
</cp:coreProperties>
</file>